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<sst xmlns="http://schemas.openxmlformats.org/spreadsheetml/2006/main" count="28" uniqueCount="28">
  <si>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</si>
  <si>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</si>
  <si>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</si>
  <si>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</si>
  <si>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</si>
  <si>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</si>
  <si>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</si>
  <si>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</si>
  <si>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</si>
  <si>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</si>
  <si>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</si>
  <si>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</si>
  <si>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</si>
  <si>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</si>
  <si>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</si>
  <si>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</si>
  <si>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</si>
  <si>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</si>
  <si>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</si>
  <si>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</si>
  <si>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</si>
  <si>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</si>
  <si>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</si>
  <si>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</si>
  <si>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</si>
  <si>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Строительный проезд, д. 3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</si>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</sst>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9154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27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">
        <v>25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236.5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655.105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26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VLOOKUP(A1,'[2]2019'!$A$1:$AH$101,4,0)</f>
        <v>114.68</v>
      </c>
    </row>
    <row r="12" spans="1:5" ht="15.75">
      <c r="A12" s="3">
        <v>1</v>
      </c>
      <c r="B12" s="12" t="s">
        <v>4</v>
      </c>
      <c r="C12" s="8">
        <f>VLOOKUP(A1,'[2]2019'!$A$1:$AH$101,5,0)</f>
        <v>0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0</v>
      </c>
      <c r="D13" s="8">
        <f>VLOOKUP(A1,'[2]2019'!$A$1:$AH$101,20,0)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VLOOKUP(A1,'[2]2019'!$A$1:$AH$101,7,0)</f>
        <v>0</v>
      </c>
      <c r="D14" s="8">
        <f>VLOOKUP(A1,'[2]2019'!$A$1:$AH$101,21,0)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VLOOKUP(A1,'[2]2019'!$A$1:$AH$101,8,0)</f>
        <v>0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0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0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0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0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0</v>
      </c>
      <c r="D20" s="8">
        <f>VLOOKUP(A1,'[2]2019'!$A$1:$AH$101,27,0)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VLOOKUP(A1,'[2]2019'!$A$1:$AH$101,14,0)</f>
        <v>0</v>
      </c>
      <c r="D21" s="8">
        <f>VLOOKUP(A1,'[2]2019'!$A$1:$AH$101,28,0)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VLOOKUP(A1,'[2]2019'!$A$1:$AH$101,15,0)</f>
        <v>0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0</v>
      </c>
      <c r="D23" s="8">
        <f>VLOOKUP(A1,'[2]2019'!$A$1:$AH$101,30,0)</f>
        <v>0</v>
      </c>
      <c r="E23" s="10"/>
    </row>
    <row r="24" spans="1:5" ht="15.75">
      <c r="A24" s="29" t="s">
        <v>16</v>
      </c>
      <c r="B24" s="30"/>
      <c r="C24" s="9">
        <f>SUM(C12:C23)</f>
        <v>0</v>
      </c>
      <c r="D24" s="9">
        <f>SUM(D12:D23)</f>
        <v>0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114.68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2020-03-19T06:27:44Z</dcterms:modified>
  <cp:category/>
  <cp:version/>
  <cp:contentType/>
  <cp:contentStatus/>
</cp:coreProperties>
</file>